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115" windowHeight="110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<sst xmlns="http://schemas.openxmlformats.org/spreadsheetml/2006/main" count="30" uniqueCount="26">
  <si>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>p1</t>
  </si>
  <si>
    <t>p2</t>
  </si>
  <si>
    <t>1°</t>
  </si>
  <si>
    <t>2°</t>
  </si>
  <si>
    <t>3°</t>
  </si>
  <si>
    <t>Domande individuali:</t>
  </si>
  <si>
    <t>q</t>
  </si>
  <si>
    <t>p3</t>
  </si>
  <si>
    <t>p=30-(3/2)q</t>
  </si>
  <si>
    <t>p=30-6q</t>
  </si>
  <si>
    <t>p=30-q</t>
  </si>
  <si>
    <t>Prezzo</t>
  </si>
  <si>
    <t>Quantità</t>
  </si>
  <si>
    <t>q=5-(p/6)</t>
  </si>
  <si>
    <t>q=30-p</t>
  </si>
  <si>
    <t>q1=</t>
  </si>
  <si>
    <t>q2=</t>
  </si>
  <si>
    <t>q3=</t>
  </si>
  <si>
    <t>Quantità di mercato:</t>
  </si>
  <si>
    <t>Con prezzo=18:</t>
  </si>
  <si>
    <t>q=20-(2/3)p</t>
  </si>
  <si>
    <t>Prezzo di mercato:</t>
  </si>
  <si>
    <t>Q=</t>
  </si>
  <si>
    <t>P=30-(6/11)q</t>
  </si>
  <si>
    <t>Q=55-(11/6)p</t>
  </si>
  <si>
    <t>PM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</si>
</sst>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1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0" fillId="24" borderId="10" xfId="0" applyFont="1" applyFill="1" applyBorder="1" applyAlignment="1">
      <alignment/>
    </xf>
    <xf numFmtId="0" fontId="20" fillId="10" borderId="10" xfId="0" applyFont="1" applyFill="1" applyBorder="1" applyAlignment="1">
      <alignment/>
    </xf>
    <xf numFmtId="0" fontId="0" fillId="3" borderId="10" xfId="0" applyFill="1" applyBorder="1" applyAlignment="1">
      <alignment/>
    </xf>
    <xf numFmtId="0" fontId="0" fillId="11" borderId="10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875"/>
          <c:w val="0.874"/>
          <c:h val="0.9425"/>
        </c:manualLayout>
      </c:layout>
      <c:scatterChart>
        <c:scatterStyle val="lineMarker"/>
        <c:varyColors val="0"/>
        <c:ser>
          <c:idx val="0"/>
          <c:order val="0"/>
          <c:tx>
            <c:v>p1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Foglio1!$G$3:$G$8</c:f>
              <c:numCache/>
            </c:numRef>
          </c:xVal>
          <c:yVal>
            <c:numRef>
              <c:f>Foglio1!$H$3:$H$8</c:f>
              <c:numCache/>
            </c:numRef>
          </c:yVal>
          <c:smooth val="0"/>
        </c:ser>
        <c:ser>
          <c:idx val="1"/>
          <c:order val="1"/>
          <c:tx>
            <c:v>p2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Foglio1!$G$3:$G$8</c:f>
              <c:numCache/>
            </c:numRef>
          </c:xVal>
          <c:yVal>
            <c:numRef>
              <c:f>Foglio1!$I$3:$I$8</c:f>
              <c:numCache/>
            </c:numRef>
          </c:yVal>
          <c:smooth val="0"/>
        </c:ser>
        <c:ser>
          <c:idx val="2"/>
          <c:order val="2"/>
          <c:tx>
            <c:v>p3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Foglio1!$G$3:$G$8</c:f>
              <c:numCache/>
            </c:numRef>
          </c:xVal>
          <c:yVal>
            <c:numRef>
              <c:f>Foglio1!$J$3:$J$8</c:f>
              <c:numCache/>
            </c:numRef>
          </c:yVal>
          <c:smooth val="0"/>
        </c:ser>
        <c:ser>
          <c:idx val="3"/>
          <c:order val="3"/>
          <c:tx>
            <c:v>PM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Foglio1!$G$3:$G$8</c:f>
              <c:numCache/>
            </c:numRef>
          </c:xVal>
          <c:yVal>
            <c:numRef>
              <c:f>Foglio1!$K$3:$K$8</c:f>
              <c:numCache/>
            </c:numRef>
          </c:yVal>
          <c:smooth val="0"/>
        </c:ser>
        <c:axId val="17115561"/>
        <c:axId val="19822322"/>
      </c:scatterChart>
      <c:valAx>
        <c:axId val="17115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22322"/>
        <c:crosses val="autoZero"/>
        <c:crossBetween val="midCat"/>
        <c:dispUnits/>
      </c:valAx>
      <c:valAx>
        <c:axId val="198223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155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55"/>
          <c:y val="0.34875"/>
          <c:w val="0.0885"/>
          <c:h val="0.2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10</xdr:row>
      <xdr:rowOff>19050</xdr:rowOff>
    </xdr:from>
    <xdr:to>
      <xdr:col>14</xdr:col>
      <xdr:colOff>342900</xdr:colOff>
      <xdr:row>31</xdr:row>
      <xdr:rowOff>9525</xdr:rowOff>
    </xdr:to>
    <xdr:graphicFrame>
      <xdr:nvGraphicFramePr>
        <xdr:cNvPr id="1" name="Grafico 1"/>
        <xdr:cNvGraphicFramePr/>
      </xdr:nvGraphicFramePr>
      <xdr:xfrm>
        <a:off x="3876675" y="1638300"/>
        <a:ext cx="64293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Q11" sqref="Q11"/>
    </sheetView>
  </sheetViews>
  <sheetFormatPr defaultColWidth="9.140625" defaultRowHeight="12.75"/>
  <cols>
    <col min="1" max="1" width="18.140625" style="0" bestFit="1" customWidth="1"/>
    <col min="2" max="2" width="4.140625" style="0" bestFit="1" customWidth="1"/>
    <col min="3" max="3" width="17.57421875" style="0" bestFit="1" customWidth="1"/>
    <col min="4" max="4" width="18.140625" style="0" bestFit="1" customWidth="1"/>
  </cols>
  <sheetData>
    <row r="1" spans="1:4" ht="12.75">
      <c r="A1" t="s">
        <v>5</v>
      </c>
      <c r="C1" t="s">
        <v>11</v>
      </c>
      <c r="D1" t="s">
        <v>21</v>
      </c>
    </row>
    <row r="2" spans="2:11" ht="12.75">
      <c r="B2" t="s">
        <v>2</v>
      </c>
      <c r="C2" t="s">
        <v>8</v>
      </c>
      <c r="D2" t="s">
        <v>23</v>
      </c>
      <c r="G2" s="1" t="s">
        <v>6</v>
      </c>
      <c r="H2" s="2" t="s">
        <v>0</v>
      </c>
      <c r="I2" s="2" t="s">
        <v>1</v>
      </c>
      <c r="J2" s="2" t="s">
        <v>7</v>
      </c>
      <c r="K2" s="2" t="s">
        <v>25</v>
      </c>
    </row>
    <row r="3" spans="2:11" ht="12.75">
      <c r="B3" t="s">
        <v>3</v>
      </c>
      <c r="C3" t="s">
        <v>9</v>
      </c>
      <c r="G3" s="3">
        <v>0</v>
      </c>
      <c r="H3" s="4">
        <v>30</v>
      </c>
      <c r="I3" s="4">
        <v>30</v>
      </c>
      <c r="J3" s="4">
        <v>30</v>
      </c>
      <c r="K3" s="4">
        <v>30</v>
      </c>
    </row>
    <row r="4" spans="2:11" ht="12.75">
      <c r="B4" t="s">
        <v>4</v>
      </c>
      <c r="C4" t="s">
        <v>10</v>
      </c>
      <c r="G4" s="3">
        <v>1</v>
      </c>
      <c r="H4" s="4">
        <f>$H$3-(3/2)*G4</f>
        <v>28.5</v>
      </c>
      <c r="I4" s="4">
        <f>$I$3-(6*G4)</f>
        <v>24</v>
      </c>
      <c r="J4" s="4">
        <f>$I$3-G4</f>
        <v>29</v>
      </c>
      <c r="K4" s="4">
        <f>$K$3-(6/11)*G4</f>
        <v>29.454545454545453</v>
      </c>
    </row>
    <row r="5" spans="1:11" ht="12.75">
      <c r="A5" t="s">
        <v>5</v>
      </c>
      <c r="G5" s="3">
        <v>2</v>
      </c>
      <c r="H5" s="4">
        <f>$H$3-(3/2)*G5</f>
        <v>27</v>
      </c>
      <c r="I5" s="4">
        <f>$I$3-(6*G5)</f>
        <v>18</v>
      </c>
      <c r="J5" s="4">
        <f>$I$3-G5</f>
        <v>28</v>
      </c>
      <c r="K5" s="4">
        <f>$K$3-(6/11)*G5</f>
        <v>28.90909090909091</v>
      </c>
    </row>
    <row r="6" spans="3:11" ht="12.75">
      <c r="C6" t="s">
        <v>12</v>
      </c>
      <c r="D6" t="s">
        <v>18</v>
      </c>
      <c r="G6" s="3">
        <v>3</v>
      </c>
      <c r="H6" s="4">
        <f>$H$3-(3/2)*G6</f>
        <v>25.5</v>
      </c>
      <c r="I6" s="4">
        <f>$I$3-(6*G6)</f>
        <v>12</v>
      </c>
      <c r="J6" s="4">
        <f>$I$3-G6</f>
        <v>27</v>
      </c>
      <c r="K6" s="4">
        <f>$K$3-(6/11)*G6</f>
        <v>28.363636363636363</v>
      </c>
    </row>
    <row r="7" spans="2:11" ht="12.75">
      <c r="B7" t="s">
        <v>2</v>
      </c>
      <c r="C7" t="s">
        <v>20</v>
      </c>
      <c r="D7" t="s">
        <v>24</v>
      </c>
      <c r="G7" s="3">
        <v>4</v>
      </c>
      <c r="H7" s="4">
        <f>$H$3-(3/2)*G7</f>
        <v>24</v>
      </c>
      <c r="I7" s="4">
        <f>$I$3-(6*G7)</f>
        <v>6</v>
      </c>
      <c r="J7" s="4">
        <f>$I$3-G7</f>
        <v>26</v>
      </c>
      <c r="K7" s="4">
        <f>$K$3-(6/11)*G7</f>
        <v>27.81818181818182</v>
      </c>
    </row>
    <row r="8" spans="2:11" ht="12.75">
      <c r="B8" t="s">
        <v>3</v>
      </c>
      <c r="C8" t="s">
        <v>13</v>
      </c>
      <c r="G8" s="3">
        <v>5</v>
      </c>
      <c r="H8" s="4">
        <f>$H$3-(3/2)*G8</f>
        <v>22.5</v>
      </c>
      <c r="I8" s="4">
        <f>$I$3-(6*G8)</f>
        <v>0</v>
      </c>
      <c r="J8" s="4">
        <f>$I$3-G8</f>
        <v>25</v>
      </c>
      <c r="K8" s="4">
        <f>$K$3-(6/11)*G8</f>
        <v>27.272727272727273</v>
      </c>
    </row>
    <row r="9" spans="2:3" ht="12.75">
      <c r="B9" t="s">
        <v>4</v>
      </c>
      <c r="C9" t="s">
        <v>14</v>
      </c>
    </row>
    <row r="11" ht="12.75">
      <c r="A11" t="s">
        <v>19</v>
      </c>
    </row>
    <row r="12" spans="2:3" ht="12.75">
      <c r="B12" t="s">
        <v>15</v>
      </c>
      <c r="C12">
        <f>20-(2/3)*18</f>
        <v>8</v>
      </c>
    </row>
    <row r="13" spans="2:3" ht="12.75">
      <c r="B13" t="s">
        <v>16</v>
      </c>
      <c r="C13">
        <f>5-(18/6)</f>
        <v>2</v>
      </c>
    </row>
    <row r="14" spans="2:3" ht="12.75">
      <c r="B14" t="s">
        <v>17</v>
      </c>
      <c r="C14">
        <f>30-18</f>
        <v>12</v>
      </c>
    </row>
    <row r="15" spans="2:3" ht="12.75">
      <c r="B15" t="s">
        <v>22</v>
      </c>
      <c r="C15">
        <f>C12+C13+C14</f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corso</dc:creator>
  <cp:keywords/>
  <dc:description/>
  <cp:lastModifiedBy>corso</cp:lastModifiedBy>
  <dcterms:created xsi:type="dcterms:W3CDTF">2016-10-08T10:25:59Z</dcterms:created>
  <dcterms:modified xsi:type="dcterms:W3CDTF">2016-10-08T11:01:57Z</dcterms:modified>
  <cp:category/>
  <cp:version/>
  <cp:contentType/>
  <cp:contentStatus/>
</cp:coreProperties>
</file>